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AF370EFC-CFEE-48A4-9411-A699A176509E}" xr6:coauthVersionLast="47" xr6:coauthVersionMax="47" xr10:uidLastSave="{00000000-0000-0000-0000-000000000000}"/>
  <bookViews>
    <workbookView xWindow="25080" yWindow="-120" windowWidth="25440" windowHeight="15270" xr2:uid="{69ACAEC0-71F9-43D4-A1E1-F78DBF26612C}"/>
  </bookViews>
  <sheets>
    <sheet name="04-RECAP" sheetId="2" r:id="rId1"/>
    <sheet name="00" sheetId="1" r:id="rId2"/>
  </sheets>
  <externalReferences>
    <externalReference r:id="rId3"/>
  </externalReference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'00'!$1:$5</definedName>
    <definedName name="_xlnm.Print_Titles" localSheetId="0">'04-RECAP'!$1:$11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'04-RECAP'!MD_CodeFtm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'04-RECAP'!MD_EmetteurFtm</definedName>
    <definedName name="ListeEmetteurFtm">MD_EmetteurFtm</definedName>
    <definedName name="ListeImputation" localSheetId="0">'04-RECAP'!MD_Imputation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'04-RECAP'!MD_NatureOs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'04-RECAP'!MD_StatutDevis</definedName>
    <definedName name="ListeStatutDevis">MD_StatutDevis</definedName>
    <definedName name="ListeStatutFtm" localSheetId="0">'04-RECAP'!MD_StatutFtm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'00'!$A$1:$N$36</definedName>
    <definedName name="_xlnm.Print_Area" localSheetId="0">'04-RECAP'!$A$1:$C$26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2" l="1"/>
  <c r="C18" i="2"/>
  <c r="C14" i="2"/>
  <c r="B2" i="2"/>
  <c r="C24" i="2" l="1"/>
  <c r="C25" i="2"/>
  <c r="C26" i="2" s="1"/>
</calcChain>
</file>

<file path=xl/sharedStrings.xml><?xml version="1.0" encoding="utf-8"?>
<sst xmlns="http://schemas.openxmlformats.org/spreadsheetml/2006/main" count="106" uniqueCount="59">
  <si>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</si>
  <si>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</si>
  <si>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</si>
  <si>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</si>
  <si>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</si>
  <si>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</si>
  <si>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</si>
  <si>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</si>
  <si>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</si>
  <si>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</si>
  <si>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</si>
  <si>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</si>
  <si>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</si>
  <si>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</si>
  <si>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3.1</t>
  </si>
  <si>
    <t>3.2</t>
  </si>
  <si>
    <t>3.3</t>
  </si>
  <si>
    <t>3.4</t>
  </si>
  <si>
    <t>3.5</t>
  </si>
  <si>
    <t>3.6</t>
  </si>
  <si>
    <t>(u)</t>
  </si>
  <si>
    <t>PROTECTION ET NETTOYAGE</t>
  </si>
  <si>
    <t>04</t>
  </si>
  <si>
    <t>SERRURERIE METTALLERIE</t>
  </si>
  <si>
    <t>ml</t>
  </si>
  <si>
    <t>HOTEL DE CASSINI
32 rue de Babylone
75007 PARIS</t>
  </si>
  <si>
    <t>CHASSIS COULLISSANT INTERIEUR AVEC VITAGE BR6</t>
  </si>
  <si>
    <t>REMPLACEMENT DES GARDES CORPS EXISTANTS</t>
  </si>
  <si>
    <t>RESTAURATION DES GRILLES DE DEFENSE</t>
  </si>
  <si>
    <t>RESTAURATION DES LANTERNES EXISTANTES</t>
  </si>
  <si>
    <t>RESTAURATION DES GRILLES DE SOUPIRAUX</t>
  </si>
  <si>
    <t>CLOTURE ET PORTAIL METALLIQUE</t>
  </si>
  <si>
    <t>REMPLACEMENT DES GRILLES DE VENTILATION</t>
  </si>
  <si>
    <t>3.7</t>
  </si>
  <si>
    <t>3.8</t>
  </si>
  <si>
    <t>3.9</t>
  </si>
  <si>
    <t>3.10</t>
  </si>
  <si>
    <t>RESTAURATION DES GARDES CORPS EN FERRONNERIE</t>
  </si>
  <si>
    <t>TRAVAUX DIVERS D'ACCOMPAGNEMENT</t>
  </si>
  <si>
    <t>3.11</t>
  </si>
  <si>
    <t>3.12</t>
  </si>
  <si>
    <t xml:space="preserve">Cour Principale y compris cour anglaise Est </t>
  </si>
  <si>
    <t>Terrasse et Cours anglaise sur Jardin</t>
  </si>
  <si>
    <t>Bâtiment sur Rue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</si>
  <si>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</si>
  <si>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</si>
  <si>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</si>
  <si>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</si>
  <si>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</si>
  <si>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</si>
  <si>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>COUR PRINCIPALE Y COMPRIS COUR ANGLAISE EST</t>
  </si>
  <si>
    <t xml:space="preserve">TERRASSE ET COUR ANGLAISE SUR JARDIN </t>
  </si>
  <si>
    <t>BATIMENT SUR RUE</t>
  </si>
  <si>
    <t xml:space="preserve">MONTANTS TOTAUX EN €HT </t>
  </si>
  <si>
    <t>TVA 20%</t>
  </si>
  <si>
    <t xml:space="preserve">MONTANTS TOTAUX EN €TTC </t>
  </si>
  <si>
    <t>SERRURIE METTALERIE</t>
  </si>
  <si>
    <t>LOT 04</t>
  </si>
  <si>
    <t>Il est signalé aux soumissionnaires que la DPGF comporte deux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</si>
</sst>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7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ptos SemiBold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07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 wrapText="1"/>
    </xf>
    <xf numFmtId="4" fontId="2" fillId="0" borderId="18" xfId="1" applyNumberFormat="1" applyFont="1" applyBorder="1" applyAlignment="1">
      <alignment horizontal="center" vertical="center"/>
    </xf>
    <xf numFmtId="4" fontId="2" fillId="0" borderId="19" xfId="1" applyNumberFormat="1" applyFont="1" applyBorder="1" applyAlignment="1">
      <alignment horizontal="right" vertical="center"/>
    </xf>
    <xf numFmtId="4" fontId="7" fillId="0" borderId="22" xfId="1" applyNumberFormat="1" applyFont="1" applyBorder="1" applyAlignment="1">
      <alignment horizontal="right" vertical="center"/>
    </xf>
    <xf numFmtId="4" fontId="2" fillId="0" borderId="24" xfId="1" applyNumberFormat="1" applyFont="1" applyBorder="1" applyAlignment="1">
      <alignment horizontal="center" vertical="center" wrapText="1"/>
    </xf>
    <xf numFmtId="4" fontId="4" fillId="0" borderId="25" xfId="1" applyNumberFormat="1" applyFont="1" applyBorder="1" applyAlignment="1">
      <alignment horizontal="center"/>
    </xf>
    <xf numFmtId="4" fontId="4" fillId="0" borderId="23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3" fontId="5" fillId="2" borderId="21" xfId="1" quotePrefix="1" applyNumberFormat="1" applyFont="1" applyFill="1" applyBorder="1" applyAlignment="1">
      <alignment horizontal="right"/>
    </xf>
    <xf numFmtId="3" fontId="5" fillId="2" borderId="27" xfId="1" quotePrefix="1" applyNumberFormat="1" applyFont="1" applyFill="1" applyBorder="1" applyAlignment="1">
      <alignment horizontal="right"/>
    </xf>
    <xf numFmtId="4" fontId="5" fillId="0" borderId="28" xfId="1" applyNumberFormat="1" applyFont="1" applyBorder="1" applyAlignment="1">
      <alignment horizontal="left" wrapText="1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3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13" fillId="0" borderId="0" xfId="4" applyNumberFormat="1" applyFont="1" applyAlignment="1">
      <alignment vertical="center"/>
    </xf>
    <xf numFmtId="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7" fontId="19" fillId="0" borderId="0" xfId="0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10" fontId="19" fillId="0" borderId="0" xfId="3" applyNumberFormat="1" applyFont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/>
    <xf numFmtId="0" fontId="20" fillId="0" borderId="0" xfId="0" applyFont="1" applyAlignment="1">
      <alignment vertical="center"/>
    </xf>
    <xf numFmtId="10" fontId="20" fillId="0" borderId="0" xfId="3" applyNumberFormat="1" applyFont="1" applyAlignment="1">
      <alignment vertical="center"/>
    </xf>
    <xf numFmtId="0" fontId="21" fillId="0" borderId="0" xfId="0" applyFont="1" applyAlignment="1">
      <alignment vertical="center"/>
    </xf>
    <xf numFmtId="166" fontId="21" fillId="0" borderId="0" xfId="3" applyNumberFormat="1" applyFont="1" applyAlignment="1">
      <alignment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49" fontId="12" fillId="3" borderId="36" xfId="0" applyNumberFormat="1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vertical="center"/>
    </xf>
    <xf numFmtId="44" fontId="12" fillId="3" borderId="36" xfId="5" applyFont="1" applyFill="1" applyBorder="1" applyAlignment="1">
      <alignment vertical="center"/>
    </xf>
    <xf numFmtId="4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21" fillId="3" borderId="0" xfId="2" applyFont="1" applyFill="1" applyAlignment="1">
      <alignment vertical="center"/>
    </xf>
    <xf numFmtId="0" fontId="4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left"/>
    </xf>
    <xf numFmtId="44" fontId="23" fillId="0" borderId="12" xfId="5" applyFont="1" applyFill="1" applyBorder="1"/>
    <xf numFmtId="44" fontId="10" fillId="0" borderId="0" xfId="0" applyNumberFormat="1" applyFont="1" applyAlignment="1">
      <alignment vertical="center"/>
    </xf>
    <xf numFmtId="0" fontId="21" fillId="0" borderId="0" xfId="0" applyFont="1"/>
    <xf numFmtId="44" fontId="24" fillId="0" borderId="0" xfId="0" applyNumberFormat="1" applyFont="1" applyAlignment="1">
      <alignment vertical="center"/>
    </xf>
    <xf numFmtId="0" fontId="25" fillId="4" borderId="36" xfId="0" applyFont="1" applyFill="1" applyBorder="1" applyAlignment="1">
      <alignment vertical="center"/>
    </xf>
    <xf numFmtId="0" fontId="25" fillId="4" borderId="37" xfId="0" quotePrefix="1" applyFont="1" applyFill="1" applyBorder="1" applyAlignment="1">
      <alignment horizontal="right" vertical="center"/>
    </xf>
    <xf numFmtId="44" fontId="25" fillId="0" borderId="38" xfId="5" applyFont="1" applyFill="1" applyBorder="1" applyAlignment="1">
      <alignment horizontal="center" vertical="center"/>
    </xf>
    <xf numFmtId="44" fontId="13" fillId="0" borderId="0" xfId="0" applyNumberFormat="1" applyFont="1" applyAlignment="1">
      <alignment vertical="center"/>
    </xf>
    <xf numFmtId="0" fontId="26" fillId="4" borderId="19" xfId="0" applyFont="1" applyFill="1" applyBorder="1" applyAlignment="1">
      <alignment vertical="center"/>
    </xf>
    <xf numFmtId="0" fontId="26" fillId="4" borderId="39" xfId="0" applyFont="1" applyFill="1" applyBorder="1" applyAlignment="1">
      <alignment horizontal="right" vertical="center"/>
    </xf>
    <xf numFmtId="44" fontId="26" fillId="0" borderId="40" xfId="5" applyFont="1" applyFill="1" applyBorder="1" applyAlignment="1">
      <alignment horizontal="center" vertical="center"/>
    </xf>
    <xf numFmtId="0" fontId="26" fillId="4" borderId="41" xfId="0" applyFont="1" applyFill="1" applyBorder="1" applyAlignment="1">
      <alignment vertical="center"/>
    </xf>
    <xf numFmtId="0" fontId="26" fillId="4" borderId="42" xfId="0" quotePrefix="1" applyFont="1" applyFill="1" applyBorder="1" applyAlignment="1">
      <alignment horizontal="right" vertical="center"/>
    </xf>
    <xf numFmtId="44" fontId="26" fillId="0" borderId="1" xfId="5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vertical="center" wrapText="1"/>
    </xf>
    <xf numFmtId="4" fontId="5" fillId="0" borderId="20" xfId="1" applyNumberFormat="1" applyFont="1" applyBorder="1" applyAlignment="1">
      <alignment horizontal="center" vertical="center" wrapText="1"/>
    </xf>
    <xf numFmtId="4" fontId="5" fillId="0" borderId="27" xfId="1" applyNumberFormat="1" applyFont="1" applyBorder="1" applyAlignment="1">
      <alignment horizontal="center" wrapText="1"/>
    </xf>
    <xf numFmtId="4" fontId="5" fillId="0" borderId="28" xfId="1" applyNumberFormat="1" applyFont="1" applyBorder="1" applyAlignment="1">
      <alignment horizontal="center" wrapText="1"/>
    </xf>
    <xf numFmtId="4" fontId="5" fillId="0" borderId="27" xfId="1" applyNumberFormat="1" applyFont="1" applyBorder="1" applyAlignment="1">
      <alignment horizontal="center" vertical="center" wrapText="1"/>
    </xf>
    <xf numFmtId="4" fontId="5" fillId="0" borderId="28" xfId="1" applyNumberFormat="1" applyFont="1" applyBorder="1" applyAlignment="1">
      <alignment horizontal="center" vertical="center" wrapText="1"/>
    </xf>
    <xf numFmtId="4" fontId="5" fillId="0" borderId="29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6">
    <cellStyle name="Monétaire" xfId="2" builtinId="4"/>
    <cellStyle name="Monétaire 4 4" xfId="5" xr:uid="{1E51D391-05E5-48D4-AF93-3BFDA33EDDB3}"/>
    <cellStyle name="Normal" xfId="0" builtinId="0"/>
    <cellStyle name="Normal 2" xfId="1" xr:uid="{C7D5AE5B-DAC2-4157-8F51-8787B0A1CCD7}"/>
    <cellStyle name="Pourcentage" xfId="3" builtinId="5"/>
    <cellStyle name="Pourcentage 4" xfId="4" xr:uid="{3EE35E77-1991-4690-98BA-6FE6C62DBF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Relationship Id="rId1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RECAP"/>
      <sheetName val="Lot 05.3.1 Menuiseries Int."/>
      <sheetName val="Lot 05.3.2 Cloison doublage"/>
    </sheetNames>
    <sheetDataSet>
      <sheetData sheetId="0"/>
      <sheetData sheetId="1">
        <row r="1">
          <cell r="B1" t="str">
            <v>HOTEL DE CASSINI
32 rue de Babylone
75007 PARIS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4820A-67FF-427C-A183-4B448492DA2C}">
  <sheetPr>
    <tabColor theme="3" tint="0.89999084444715716"/>
    <pageSetUpPr fitToPage="1"/>
  </sheetPr>
  <dimension ref="A1:U26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4" sqref="B4"/>
    </sheetView>
  </sheetViews>
  <sheetFormatPr baseColWidth="10" defaultColWidth="11.42578125" defaultRowHeight="16.5" outlineLevelRow="1"/>
  <cols>
    <col min="1" max="1" width="14" style="42" customWidth="1"/>
    <col min="2" max="2" width="109.28515625" style="42" customWidth="1"/>
    <col min="3" max="5" width="37.42578125" style="42" customWidth="1"/>
    <col min="6" max="20" width="11.42578125" style="42"/>
    <col min="21" max="21" width="17.28515625" style="42" customWidth="1"/>
    <col min="22" max="16384" width="11.42578125" style="42"/>
  </cols>
  <sheetData>
    <row r="1" spans="1:21">
      <c r="B1" s="43" t="s">
        <v>44</v>
      </c>
      <c r="D1" s="44"/>
    </row>
    <row r="2" spans="1:21" ht="45.75">
      <c r="B2" s="45" t="str">
        <f>'[1]Lot 05.3.1 Menuiseries Int.'!B1</f>
        <v>HOTEL DE CASSINI
32 rue de Babylone
75007 PARIS</v>
      </c>
      <c r="D2" s="44"/>
    </row>
    <row r="3" spans="1:21" ht="18" customHeight="1">
      <c r="B3" s="46"/>
      <c r="D3" s="44"/>
    </row>
    <row r="4" spans="1:21">
      <c r="B4" s="106" t="s">
        <v>58</v>
      </c>
      <c r="D4" s="44"/>
    </row>
    <row r="5" spans="1:21">
      <c r="B5" s="46"/>
      <c r="D5" s="44"/>
    </row>
    <row r="6" spans="1:21">
      <c r="B6" s="46"/>
      <c r="D6" s="44"/>
    </row>
    <row r="7" spans="1:21" ht="18.75">
      <c r="A7" s="47" t="s">
        <v>57</v>
      </c>
      <c r="B7" s="47" t="s">
        <v>56</v>
      </c>
      <c r="D7" s="44"/>
    </row>
    <row r="8" spans="1:21" ht="17.25" thickBot="1">
      <c r="D8" s="44"/>
    </row>
    <row r="9" spans="1:21" s="49" customFormat="1" ht="46.9" customHeight="1" thickBot="1">
      <c r="A9" s="97" t="s">
        <v>45</v>
      </c>
      <c r="B9" s="97" t="s">
        <v>46</v>
      </c>
      <c r="C9" s="48" t="s">
        <v>47</v>
      </c>
      <c r="E9" s="50"/>
      <c r="I9" s="51"/>
      <c r="J9" s="52"/>
      <c r="K9" s="53"/>
      <c r="L9" s="54"/>
      <c r="M9" s="55"/>
      <c r="N9" s="56"/>
      <c r="O9" s="57"/>
      <c r="P9" s="58"/>
      <c r="Q9" s="59"/>
      <c r="R9" s="55"/>
      <c r="T9" s="60"/>
      <c r="U9" s="57"/>
    </row>
    <row r="10" spans="1:21" s="62" customFormat="1" ht="24.6" customHeight="1" thickBot="1">
      <c r="A10" s="98"/>
      <c r="B10" s="98"/>
      <c r="C10" s="61" t="s">
        <v>48</v>
      </c>
      <c r="E10" s="63"/>
      <c r="I10" s="64"/>
      <c r="J10" s="42"/>
      <c r="Q10" s="65"/>
      <c r="R10" s="66"/>
      <c r="T10" s="67"/>
      <c r="U10" s="68"/>
    </row>
    <row r="11" spans="1:21" s="62" customFormat="1" ht="8.25" customHeight="1">
      <c r="A11" s="69"/>
      <c r="B11" s="70"/>
      <c r="C11" s="71"/>
    </row>
    <row r="12" spans="1:21" s="62" customFormat="1" ht="20.100000000000001" customHeight="1">
      <c r="A12" s="72"/>
      <c r="B12" s="73" t="s">
        <v>49</v>
      </c>
      <c r="C12" s="72"/>
    </row>
    <row r="13" spans="1:21" s="62" customFormat="1" ht="15" customHeight="1">
      <c r="A13" s="74"/>
      <c r="B13" s="70"/>
      <c r="C13" s="70"/>
    </row>
    <row r="14" spans="1:21" s="79" customFormat="1" ht="20.25" customHeight="1">
      <c r="A14" s="75"/>
      <c r="B14" s="76" t="s">
        <v>50</v>
      </c>
      <c r="C14" s="77">
        <f>'00'!F34</f>
        <v>0</v>
      </c>
      <c r="D14" s="78"/>
      <c r="E14" s="78"/>
      <c r="F14" s="78"/>
      <c r="U14" s="80"/>
    </row>
    <row r="15" spans="1:21">
      <c r="A15" s="81"/>
      <c r="B15" s="82"/>
      <c r="C15" s="83"/>
      <c r="D15" s="84"/>
      <c r="U15" s="85"/>
    </row>
    <row r="16" spans="1:21">
      <c r="A16" s="81"/>
      <c r="B16" s="82"/>
      <c r="C16" s="83"/>
      <c r="D16" s="86"/>
      <c r="U16" s="85"/>
    </row>
    <row r="17" spans="1:21">
      <c r="A17" s="81"/>
      <c r="B17" s="82"/>
      <c r="C17" s="83"/>
      <c r="D17" s="86"/>
      <c r="U17" s="85"/>
    </row>
    <row r="18" spans="1:21" s="79" customFormat="1" ht="20.25" customHeight="1">
      <c r="A18" s="75"/>
      <c r="B18" s="76" t="s">
        <v>51</v>
      </c>
      <c r="C18" s="77">
        <f>'00'!J34</f>
        <v>0</v>
      </c>
      <c r="D18" s="86"/>
      <c r="E18" s="78"/>
      <c r="F18" s="78"/>
      <c r="U18" s="80"/>
    </row>
    <row r="19" spans="1:21">
      <c r="A19" s="81"/>
      <c r="B19" s="82"/>
      <c r="C19" s="83"/>
      <c r="D19" s="86"/>
      <c r="U19" s="85"/>
    </row>
    <row r="20" spans="1:21">
      <c r="A20" s="81"/>
      <c r="B20" s="82"/>
      <c r="C20" s="83"/>
      <c r="D20" s="86"/>
      <c r="U20" s="85"/>
    </row>
    <row r="21" spans="1:21" s="79" customFormat="1" ht="20.25" customHeight="1">
      <c r="A21" s="75"/>
      <c r="B21" s="76" t="s">
        <v>52</v>
      </c>
      <c r="C21" s="77">
        <f>'00'!N34</f>
        <v>0</v>
      </c>
      <c r="D21" s="86"/>
      <c r="E21" s="78"/>
      <c r="F21" s="78"/>
      <c r="U21" s="80"/>
    </row>
    <row r="22" spans="1:21">
      <c r="A22" s="81"/>
      <c r="B22" s="82"/>
      <c r="C22" s="83"/>
      <c r="D22" s="86"/>
      <c r="U22" s="85"/>
    </row>
    <row r="23" spans="1:21">
      <c r="A23" s="81"/>
      <c r="B23" s="82"/>
      <c r="C23" s="83"/>
      <c r="D23" s="86"/>
      <c r="U23" s="85"/>
    </row>
    <row r="24" spans="1:21" s="62" customFormat="1" ht="21.75" customHeight="1">
      <c r="A24" s="87"/>
      <c r="B24" s="88" t="s">
        <v>53</v>
      </c>
      <c r="C24" s="89">
        <f>C14+C18+C21</f>
        <v>0</v>
      </c>
      <c r="D24" s="86"/>
      <c r="E24" s="90"/>
      <c r="F24" s="90"/>
    </row>
    <row r="25" spans="1:21" s="62" customFormat="1" ht="21.75" customHeight="1" outlineLevel="1">
      <c r="A25" s="91"/>
      <c r="B25" s="92" t="s">
        <v>54</v>
      </c>
      <c r="C25" s="93">
        <f>C24*0.2</f>
        <v>0</v>
      </c>
      <c r="D25" s="86"/>
    </row>
    <row r="26" spans="1:21" s="62" customFormat="1" ht="21.75" customHeight="1" outlineLevel="1" thickBot="1">
      <c r="A26" s="94"/>
      <c r="B26" s="95" t="s">
        <v>55</v>
      </c>
      <c r="C26" s="96">
        <f>C24+C25</f>
        <v>0</v>
      </c>
      <c r="D26" s="86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CBD96-9F72-415C-BD36-40F2301E0023}">
  <sheetPr>
    <tabColor theme="0" tint="-0.499984740745262"/>
  </sheetPr>
  <dimension ref="A1:N40"/>
  <sheetViews>
    <sheetView view="pageBreakPreview" zoomScale="120" zoomScaleNormal="100" zoomScaleSheetLayoutView="120" workbookViewId="0">
      <pane ySplit="4" topLeftCell="A17" activePane="bottomLeft" state="frozen"/>
      <selection activeCell="M20" sqref="M20"/>
      <selection pane="bottomLeft" activeCell="D16" sqref="D16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7" width="6.28515625" style="2" customWidth="1"/>
    <col min="8" max="8" width="14.7109375" style="1" customWidth="1"/>
    <col min="9" max="9" width="12.7109375" style="1" customWidth="1"/>
    <col min="10" max="10" width="15.7109375" style="1" customWidth="1"/>
    <col min="11" max="11" width="6.28515625" style="2" customWidth="1"/>
    <col min="12" max="12" width="14.7109375" style="1" customWidth="1"/>
    <col min="13" max="13" width="12.7109375" style="1" customWidth="1"/>
    <col min="14" max="14" width="15.7109375" style="1" customWidth="1"/>
    <col min="15" max="16384" width="12.28515625" style="1"/>
  </cols>
  <sheetData>
    <row r="1" spans="1:14" ht="54.75" customHeight="1" thickBot="1">
      <c r="A1" s="34" t="s">
        <v>8</v>
      </c>
      <c r="B1" s="99" t="s">
        <v>25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s="5" customFormat="1" ht="26.25" customHeight="1" thickTop="1" thickBot="1">
      <c r="A2" s="39" t="s">
        <v>22</v>
      </c>
      <c r="B2" s="101" t="s">
        <v>23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s="5" customFormat="1" ht="26.25" customHeight="1" thickTop="1" thickBot="1">
      <c r="A3" s="40"/>
      <c r="B3" s="41"/>
      <c r="C3" s="103" t="s">
        <v>41</v>
      </c>
      <c r="D3" s="104"/>
      <c r="E3" s="104"/>
      <c r="F3" s="105"/>
      <c r="G3" s="104" t="s">
        <v>42</v>
      </c>
      <c r="H3" s="104"/>
      <c r="I3" s="104"/>
      <c r="J3" s="105"/>
      <c r="K3" s="104" t="s">
        <v>43</v>
      </c>
      <c r="L3" s="104"/>
      <c r="M3" s="104"/>
      <c r="N3" s="105"/>
    </row>
    <row r="4" spans="1:14" s="29" customFormat="1" ht="13.5" thickTop="1">
      <c r="A4" s="33" t="s">
        <v>7</v>
      </c>
      <c r="B4" s="32" t="s">
        <v>6</v>
      </c>
      <c r="C4" s="32" t="s">
        <v>5</v>
      </c>
      <c r="D4" s="35" t="s">
        <v>4</v>
      </c>
      <c r="E4" s="31" t="s">
        <v>3</v>
      </c>
      <c r="F4" s="30" t="s">
        <v>2</v>
      </c>
      <c r="G4" s="32" t="s">
        <v>5</v>
      </c>
      <c r="H4" s="35" t="s">
        <v>4</v>
      </c>
      <c r="I4" s="31" t="s">
        <v>3</v>
      </c>
      <c r="J4" s="30" t="s">
        <v>2</v>
      </c>
      <c r="K4" s="32" t="s">
        <v>5</v>
      </c>
      <c r="L4" s="35" t="s">
        <v>4</v>
      </c>
      <c r="M4" s="31" t="s">
        <v>3</v>
      </c>
      <c r="N4" s="30" t="s">
        <v>2</v>
      </c>
    </row>
    <row r="5" spans="1:14">
      <c r="A5" s="18"/>
      <c r="B5" s="28"/>
      <c r="C5" s="27"/>
      <c r="D5" s="36"/>
      <c r="E5" s="26"/>
      <c r="F5" s="25"/>
      <c r="G5" s="27"/>
      <c r="H5" s="36"/>
      <c r="I5" s="26"/>
      <c r="J5" s="25"/>
      <c r="K5" s="27"/>
      <c r="L5" s="36"/>
      <c r="M5" s="26"/>
      <c r="N5" s="25"/>
    </row>
    <row r="6" spans="1:14">
      <c r="A6" s="18" t="s">
        <v>14</v>
      </c>
      <c r="B6" s="28" t="s">
        <v>26</v>
      </c>
      <c r="C6" s="27" t="s">
        <v>5</v>
      </c>
      <c r="D6" s="36"/>
      <c r="E6" s="26"/>
      <c r="F6" s="25"/>
      <c r="G6" s="27" t="s">
        <v>5</v>
      </c>
      <c r="H6" s="36"/>
      <c r="I6" s="26"/>
      <c r="J6" s="25"/>
      <c r="K6" s="27" t="s">
        <v>5</v>
      </c>
      <c r="L6" s="36"/>
      <c r="M6" s="26"/>
      <c r="N6" s="25"/>
    </row>
    <row r="7" spans="1:14">
      <c r="A7" s="18"/>
      <c r="B7" s="28"/>
      <c r="C7" s="27"/>
      <c r="D7" s="36"/>
      <c r="E7" s="26"/>
      <c r="F7" s="25"/>
      <c r="G7" s="27"/>
      <c r="H7" s="36"/>
      <c r="I7" s="26"/>
      <c r="J7" s="25"/>
      <c r="K7" s="27"/>
      <c r="L7" s="36"/>
      <c r="M7" s="26"/>
      <c r="N7" s="25"/>
    </row>
    <row r="8" spans="1:14">
      <c r="A8" s="18" t="s">
        <v>15</v>
      </c>
      <c r="B8" s="28" t="s">
        <v>27</v>
      </c>
      <c r="C8" s="27" t="s">
        <v>24</v>
      </c>
      <c r="D8" s="36"/>
      <c r="E8" s="26"/>
      <c r="F8" s="25"/>
      <c r="G8" s="27" t="s">
        <v>24</v>
      </c>
      <c r="H8" s="36"/>
      <c r="I8" s="26"/>
      <c r="J8" s="25"/>
      <c r="K8" s="27" t="s">
        <v>24</v>
      </c>
      <c r="L8" s="36"/>
      <c r="M8" s="26"/>
      <c r="N8" s="25"/>
    </row>
    <row r="9" spans="1:14">
      <c r="A9" s="18"/>
      <c r="B9" s="28"/>
      <c r="C9" s="27"/>
      <c r="D9" s="36"/>
      <c r="E9" s="26"/>
      <c r="F9" s="25"/>
      <c r="G9" s="27"/>
      <c r="H9" s="36"/>
      <c r="I9" s="26"/>
      <c r="J9" s="25"/>
      <c r="K9" s="27"/>
      <c r="L9" s="36"/>
      <c r="M9" s="26"/>
      <c r="N9" s="25"/>
    </row>
    <row r="10" spans="1:14">
      <c r="A10" s="18" t="s">
        <v>16</v>
      </c>
      <c r="B10" s="28" t="s">
        <v>37</v>
      </c>
      <c r="C10" s="27" t="s">
        <v>24</v>
      </c>
      <c r="D10" s="36"/>
      <c r="E10" s="26"/>
      <c r="F10" s="25"/>
      <c r="G10" s="27" t="s">
        <v>24</v>
      </c>
      <c r="H10" s="36"/>
      <c r="I10" s="26"/>
      <c r="J10" s="25"/>
      <c r="K10" s="27" t="s">
        <v>24</v>
      </c>
      <c r="L10" s="36"/>
      <c r="M10" s="26"/>
      <c r="N10" s="25"/>
    </row>
    <row r="11" spans="1:14">
      <c r="A11" s="18"/>
      <c r="B11" s="28"/>
      <c r="C11" s="27"/>
      <c r="D11" s="36"/>
      <c r="E11" s="26"/>
      <c r="F11" s="25"/>
      <c r="G11" s="27"/>
      <c r="H11" s="36"/>
      <c r="I11" s="26"/>
      <c r="J11" s="25"/>
      <c r="K11" s="27"/>
      <c r="L11" s="36"/>
      <c r="M11" s="26"/>
      <c r="N11" s="25"/>
    </row>
    <row r="12" spans="1:14">
      <c r="A12" s="18" t="s">
        <v>17</v>
      </c>
      <c r="B12" s="28" t="s">
        <v>28</v>
      </c>
      <c r="C12" s="27" t="s">
        <v>5</v>
      </c>
      <c r="D12" s="36"/>
      <c r="E12" s="26"/>
      <c r="F12" s="25"/>
      <c r="G12" s="27" t="s">
        <v>5</v>
      </c>
      <c r="H12" s="36"/>
      <c r="I12" s="26"/>
      <c r="J12" s="25"/>
      <c r="K12" s="27" t="s">
        <v>5</v>
      </c>
      <c r="L12" s="36"/>
      <c r="M12" s="26"/>
      <c r="N12" s="25"/>
    </row>
    <row r="13" spans="1:14">
      <c r="A13" s="18"/>
      <c r="B13" s="28"/>
      <c r="C13" s="27"/>
      <c r="D13" s="36"/>
      <c r="E13" s="26"/>
      <c r="F13" s="25"/>
      <c r="G13" s="27"/>
      <c r="H13" s="36"/>
      <c r="I13" s="26"/>
      <c r="J13" s="25"/>
      <c r="K13" s="27"/>
      <c r="L13" s="36"/>
      <c r="M13" s="26"/>
      <c r="N13" s="25"/>
    </row>
    <row r="14" spans="1:14">
      <c r="A14" s="18" t="s">
        <v>18</v>
      </c>
      <c r="B14" s="28" t="s">
        <v>29</v>
      </c>
      <c r="C14" s="27" t="s">
        <v>5</v>
      </c>
      <c r="D14" s="36"/>
      <c r="E14" s="26"/>
      <c r="F14" s="25"/>
      <c r="G14" s="27" t="s">
        <v>5</v>
      </c>
      <c r="H14" s="36"/>
      <c r="I14" s="26"/>
      <c r="J14" s="25"/>
      <c r="K14" s="27" t="s">
        <v>5</v>
      </c>
      <c r="L14" s="36"/>
      <c r="M14" s="26"/>
      <c r="N14" s="25"/>
    </row>
    <row r="15" spans="1:14">
      <c r="A15" s="18"/>
      <c r="B15" s="28"/>
      <c r="C15" s="27"/>
      <c r="D15" s="36"/>
      <c r="E15" s="26"/>
      <c r="F15" s="25"/>
      <c r="G15" s="27"/>
      <c r="H15" s="36"/>
      <c r="I15" s="26"/>
      <c r="J15" s="25"/>
      <c r="K15" s="27"/>
      <c r="L15" s="36"/>
      <c r="M15" s="26"/>
      <c r="N15" s="25"/>
    </row>
    <row r="16" spans="1:14">
      <c r="A16" s="18" t="s">
        <v>19</v>
      </c>
      <c r="B16" s="28" t="s">
        <v>30</v>
      </c>
      <c r="C16" s="27" t="s">
        <v>5</v>
      </c>
      <c r="D16" s="36"/>
      <c r="E16" s="26"/>
      <c r="F16" s="25"/>
      <c r="G16" s="27" t="s">
        <v>5</v>
      </c>
      <c r="H16" s="36"/>
      <c r="I16" s="26"/>
      <c r="J16" s="25"/>
      <c r="K16" s="27" t="s">
        <v>5</v>
      </c>
      <c r="L16" s="36"/>
      <c r="M16" s="26"/>
      <c r="N16" s="25"/>
    </row>
    <row r="17" spans="1:14">
      <c r="A17" s="18"/>
      <c r="B17" s="28"/>
      <c r="C17" s="27"/>
      <c r="D17" s="36"/>
      <c r="E17" s="26"/>
      <c r="F17" s="25"/>
      <c r="G17" s="27"/>
      <c r="H17" s="36"/>
      <c r="I17" s="26"/>
      <c r="J17" s="25"/>
      <c r="K17" s="27"/>
      <c r="L17" s="36"/>
      <c r="M17" s="26"/>
      <c r="N17" s="25"/>
    </row>
    <row r="18" spans="1:14">
      <c r="A18" s="18" t="s">
        <v>33</v>
      </c>
      <c r="B18" s="28" t="s">
        <v>31</v>
      </c>
      <c r="C18" s="27" t="s">
        <v>5</v>
      </c>
      <c r="D18" s="36"/>
      <c r="E18" s="26"/>
      <c r="F18" s="25"/>
      <c r="G18" s="27" t="s">
        <v>5</v>
      </c>
      <c r="H18" s="36"/>
      <c r="I18" s="26"/>
      <c r="J18" s="25"/>
      <c r="K18" s="27" t="s">
        <v>5</v>
      </c>
      <c r="L18" s="36"/>
      <c r="M18" s="26"/>
      <c r="N18" s="25"/>
    </row>
    <row r="19" spans="1:14">
      <c r="A19" s="18"/>
      <c r="B19" s="28"/>
      <c r="C19" s="27"/>
      <c r="D19" s="36"/>
      <c r="E19" s="26"/>
      <c r="F19" s="25"/>
      <c r="G19" s="27"/>
      <c r="H19" s="36"/>
      <c r="I19" s="26"/>
      <c r="J19" s="25"/>
      <c r="K19" s="27"/>
      <c r="L19" s="36"/>
      <c r="M19" s="26"/>
      <c r="N19" s="25"/>
    </row>
    <row r="20" spans="1:14">
      <c r="A20" s="18" t="s">
        <v>34</v>
      </c>
      <c r="B20" s="28" t="s">
        <v>32</v>
      </c>
      <c r="C20" s="27" t="s">
        <v>24</v>
      </c>
      <c r="D20" s="36"/>
      <c r="E20" s="26"/>
      <c r="F20" s="25"/>
      <c r="G20" s="27" t="s">
        <v>24</v>
      </c>
      <c r="H20" s="36"/>
      <c r="I20" s="26"/>
      <c r="J20" s="25"/>
      <c r="K20" s="27" t="s">
        <v>24</v>
      </c>
      <c r="L20" s="36"/>
      <c r="M20" s="26"/>
      <c r="N20" s="25"/>
    </row>
    <row r="21" spans="1:14">
      <c r="A21" s="18"/>
      <c r="B21" s="28"/>
      <c r="C21" s="27"/>
      <c r="D21" s="36"/>
      <c r="E21" s="26"/>
      <c r="F21" s="25"/>
      <c r="G21" s="27"/>
      <c r="H21" s="36"/>
      <c r="I21" s="26"/>
      <c r="J21" s="25"/>
      <c r="K21" s="27"/>
      <c r="L21" s="36"/>
      <c r="M21" s="26"/>
      <c r="N21" s="25"/>
    </row>
    <row r="22" spans="1:14">
      <c r="A22" s="18" t="s">
        <v>35</v>
      </c>
      <c r="B22" s="28" t="s">
        <v>38</v>
      </c>
      <c r="C22" s="27" t="s">
        <v>12</v>
      </c>
      <c r="D22" s="36"/>
      <c r="E22" s="26"/>
      <c r="F22" s="25"/>
      <c r="G22" s="27" t="s">
        <v>12</v>
      </c>
      <c r="H22" s="36"/>
      <c r="I22" s="26"/>
      <c r="J22" s="25"/>
      <c r="K22" s="27" t="s">
        <v>12</v>
      </c>
      <c r="L22" s="36"/>
      <c r="M22" s="26"/>
      <c r="N22" s="25"/>
    </row>
    <row r="23" spans="1:14">
      <c r="A23" s="18"/>
      <c r="B23" s="28"/>
      <c r="C23" s="27"/>
      <c r="D23" s="36"/>
      <c r="E23" s="26"/>
      <c r="F23" s="25"/>
      <c r="G23" s="27"/>
      <c r="H23" s="36"/>
      <c r="I23" s="26"/>
      <c r="J23" s="25"/>
      <c r="K23" s="27"/>
      <c r="L23" s="36"/>
      <c r="M23" s="26"/>
      <c r="N23" s="25"/>
    </row>
    <row r="24" spans="1:14">
      <c r="A24" s="18" t="s">
        <v>36</v>
      </c>
      <c r="B24" s="28" t="s">
        <v>21</v>
      </c>
      <c r="C24" s="27" t="s">
        <v>12</v>
      </c>
      <c r="D24" s="36"/>
      <c r="E24" s="26"/>
      <c r="F24" s="25"/>
      <c r="G24" s="27" t="s">
        <v>12</v>
      </c>
      <c r="H24" s="36"/>
      <c r="I24" s="26"/>
      <c r="J24" s="25"/>
      <c r="K24" s="27" t="s">
        <v>12</v>
      </c>
      <c r="L24" s="36"/>
      <c r="M24" s="26"/>
      <c r="N24" s="25"/>
    </row>
    <row r="25" spans="1:14">
      <c r="A25" s="18"/>
      <c r="B25" s="28"/>
      <c r="C25" s="27"/>
      <c r="D25" s="36"/>
      <c r="E25" s="26"/>
      <c r="F25" s="25"/>
      <c r="G25" s="27"/>
      <c r="H25" s="36"/>
      <c r="I25" s="26"/>
      <c r="J25" s="25"/>
      <c r="K25" s="27"/>
      <c r="L25" s="36"/>
      <c r="M25" s="26"/>
      <c r="N25" s="25"/>
    </row>
    <row r="26" spans="1:14">
      <c r="A26" s="18" t="s">
        <v>39</v>
      </c>
      <c r="B26" s="28" t="s">
        <v>9</v>
      </c>
      <c r="C26" s="27" t="s">
        <v>12</v>
      </c>
      <c r="D26" s="36"/>
      <c r="E26" s="26"/>
      <c r="F26" s="25"/>
      <c r="G26" s="27" t="s">
        <v>12</v>
      </c>
      <c r="H26" s="36"/>
      <c r="I26" s="26"/>
      <c r="J26" s="25"/>
      <c r="K26" s="27" t="s">
        <v>12</v>
      </c>
      <c r="L26" s="36"/>
      <c r="M26" s="26"/>
      <c r="N26" s="25"/>
    </row>
    <row r="27" spans="1:14">
      <c r="A27" s="18"/>
      <c r="B27" s="28"/>
      <c r="C27" s="27"/>
      <c r="D27" s="36"/>
      <c r="E27" s="26"/>
      <c r="F27" s="25"/>
      <c r="G27" s="27"/>
      <c r="H27" s="36"/>
      <c r="I27" s="26"/>
      <c r="J27" s="25"/>
      <c r="K27" s="27"/>
      <c r="L27" s="36"/>
      <c r="M27" s="26"/>
      <c r="N27" s="25"/>
    </row>
    <row r="28" spans="1:14">
      <c r="A28" s="18" t="s">
        <v>40</v>
      </c>
      <c r="B28" s="28" t="s">
        <v>10</v>
      </c>
      <c r="C28" s="27"/>
      <c r="D28" s="36"/>
      <c r="E28" s="26"/>
      <c r="F28" s="25"/>
      <c r="G28" s="27"/>
      <c r="H28" s="36"/>
      <c r="I28" s="26"/>
      <c r="J28" s="25"/>
      <c r="K28" s="27"/>
      <c r="L28" s="36"/>
      <c r="M28" s="26"/>
      <c r="N28" s="25"/>
    </row>
    <row r="29" spans="1:14">
      <c r="A29" s="18"/>
      <c r="B29" s="28" t="s">
        <v>13</v>
      </c>
      <c r="C29" s="27" t="s">
        <v>20</v>
      </c>
      <c r="D29" s="36"/>
      <c r="E29" s="26"/>
      <c r="F29" s="25"/>
      <c r="G29" s="27" t="s">
        <v>20</v>
      </c>
      <c r="H29" s="36"/>
      <c r="I29" s="26"/>
      <c r="J29" s="25"/>
      <c r="K29" s="27" t="s">
        <v>20</v>
      </c>
      <c r="L29" s="36"/>
      <c r="M29" s="26"/>
      <c r="N29" s="25"/>
    </row>
    <row r="30" spans="1:14">
      <c r="A30" s="18"/>
      <c r="B30" s="28"/>
      <c r="C30" s="27"/>
      <c r="D30" s="36"/>
      <c r="E30" s="26"/>
      <c r="F30" s="25"/>
      <c r="G30" s="27"/>
      <c r="H30" s="36"/>
      <c r="I30" s="26"/>
      <c r="J30" s="25"/>
      <c r="K30" s="27"/>
      <c r="L30" s="36"/>
      <c r="M30" s="26"/>
      <c r="N30" s="25"/>
    </row>
    <row r="31" spans="1:14">
      <c r="A31" s="18"/>
      <c r="B31" s="28"/>
      <c r="C31" s="27"/>
      <c r="D31" s="36"/>
      <c r="E31" s="26"/>
      <c r="F31" s="25"/>
      <c r="G31" s="27"/>
      <c r="H31" s="36"/>
      <c r="I31" s="26"/>
      <c r="J31" s="25"/>
      <c r="K31" s="27"/>
      <c r="L31" s="36"/>
      <c r="M31" s="26"/>
      <c r="N31" s="25"/>
    </row>
    <row r="32" spans="1:14">
      <c r="A32" s="18"/>
      <c r="B32" s="28"/>
      <c r="C32" s="27"/>
      <c r="D32" s="36"/>
      <c r="E32" s="26"/>
      <c r="F32" s="25"/>
      <c r="G32" s="27"/>
      <c r="H32" s="36"/>
      <c r="I32" s="26"/>
      <c r="J32" s="25"/>
      <c r="K32" s="27"/>
      <c r="L32" s="36"/>
      <c r="M32" s="26"/>
      <c r="N32" s="25"/>
    </row>
    <row r="33" spans="1:14" ht="13.5" thickBot="1">
      <c r="A33" s="18"/>
      <c r="B33" s="28"/>
      <c r="C33" s="27"/>
      <c r="D33" s="37"/>
      <c r="E33" s="26"/>
      <c r="F33" s="25"/>
      <c r="G33" s="27"/>
      <c r="H33" s="37"/>
      <c r="I33" s="26"/>
      <c r="J33" s="25"/>
      <c r="K33" s="27"/>
      <c r="L33" s="37"/>
      <c r="M33" s="26"/>
      <c r="N33" s="25"/>
    </row>
    <row r="34" spans="1:14" s="19" customFormat="1" ht="12" customHeight="1" thickTop="1">
      <c r="A34" s="24"/>
      <c r="B34" s="23"/>
      <c r="C34" s="22"/>
      <c r="D34" s="21"/>
      <c r="E34" s="38" t="s">
        <v>11</v>
      </c>
      <c r="F34" s="20"/>
      <c r="G34" s="22"/>
      <c r="H34" s="21"/>
      <c r="I34" s="38" t="s">
        <v>11</v>
      </c>
      <c r="J34" s="20"/>
      <c r="K34" s="22"/>
      <c r="L34" s="21"/>
      <c r="M34" s="38" t="s">
        <v>11</v>
      </c>
      <c r="N34" s="20"/>
    </row>
    <row r="35" spans="1:14" ht="12" customHeight="1">
      <c r="A35" s="18"/>
      <c r="B35" s="17"/>
      <c r="C35" s="16"/>
      <c r="D35" s="15"/>
      <c r="E35" s="14" t="s">
        <v>1</v>
      </c>
      <c r="F35" s="13"/>
      <c r="G35" s="16"/>
      <c r="H35" s="15"/>
      <c r="I35" s="14" t="s">
        <v>1</v>
      </c>
      <c r="J35" s="13"/>
      <c r="K35" s="16"/>
      <c r="L35" s="15"/>
      <c r="M35" s="14" t="s">
        <v>1</v>
      </c>
      <c r="N35" s="13"/>
    </row>
    <row r="36" spans="1:14" s="6" customFormat="1" ht="13.5" thickBot="1">
      <c r="A36" s="12"/>
      <c r="B36" s="11"/>
      <c r="C36" s="10"/>
      <c r="D36" s="9"/>
      <c r="E36" s="8" t="s">
        <v>0</v>
      </c>
      <c r="F36" s="7"/>
      <c r="G36" s="10"/>
      <c r="H36" s="9"/>
      <c r="I36" s="8" t="s">
        <v>0</v>
      </c>
      <c r="J36" s="7"/>
      <c r="K36" s="10"/>
      <c r="L36" s="9"/>
      <c r="M36" s="8" t="s">
        <v>0</v>
      </c>
      <c r="N36" s="7"/>
    </row>
    <row r="40" spans="1:14" s="5" customFormat="1">
      <c r="A40" s="4"/>
      <c r="B40" s="3"/>
      <c r="C40" s="2"/>
      <c r="D40" s="1"/>
      <c r="E40" s="1"/>
      <c r="F40" s="1"/>
      <c r="G40" s="2"/>
      <c r="H40" s="1"/>
      <c r="I40" s="1"/>
      <c r="J40" s="1"/>
      <c r="K40" s="2"/>
      <c r="L40" s="1"/>
      <c r="M40" s="1"/>
      <c r="N40" s="1"/>
    </row>
  </sheetData>
  <mergeCells count="5">
    <mergeCell ref="B1:N1"/>
    <mergeCell ref="B2:N2"/>
    <mergeCell ref="C3:F3"/>
    <mergeCell ref="G3:J3"/>
    <mergeCell ref="K3:N3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04-RECAP</vt:lpstr>
      <vt:lpstr>00</vt:lpstr>
      <vt:lpstr>'00'!Impression_des_titres</vt:lpstr>
      <vt:lpstr>'04-RECAP'!Impression_des_titres</vt:lpstr>
      <vt:lpstr>'00'!Zone_d_impression</vt:lpstr>
      <vt:lpstr>'04-RECAP'!Zone_d_impression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2025-07-25T07:17:59Z</dcterms:modified>
</cp:coreProperties>
</file>